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2270" tabRatio="682"/>
  </bookViews>
  <sheets>
    <sheet name="2. Plancher Rdc" sheetId="2" r:id="rId1"/>
  </sheets>
  <calcPr calcId="145621"/>
</workbook>
</file>

<file path=xl/calcChain.xml><?xml version="1.0" encoding="utf-8"?>
<calcChain xmlns="http://schemas.openxmlformats.org/spreadsheetml/2006/main">
  <c r="H8" i="2" l="1"/>
  <c r="H13" i="2" s="1"/>
  <c r="H11" i="2" l="1"/>
</calcChain>
</file>

<file path=xl/sharedStrings.xml><?xml version="1.0" encoding="utf-8"?>
<sst xmlns="http://schemas.openxmlformats.org/spreadsheetml/2006/main" count="63" uniqueCount="46">
  <si>
    <t>Quantité</t>
  </si>
  <si>
    <t>Description</t>
  </si>
  <si>
    <t>Tot</t>
  </si>
  <si>
    <t># item</t>
  </si>
  <si>
    <t>$ unit</t>
  </si>
  <si>
    <t>60 pixels</t>
  </si>
  <si>
    <t>300 pixels</t>
  </si>
  <si>
    <t>75 pixels</t>
  </si>
  <si>
    <t>Poutres et colonnes</t>
  </si>
  <si>
    <r>
      <t>Poteaux télescopiques  8'-0" x 3</t>
    </r>
    <r>
      <rPr>
        <sz val="11"/>
        <color theme="1"/>
        <rFont val="Calibri"/>
        <family val="2"/>
      </rPr>
      <t xml:space="preserve"> "</t>
    </r>
  </si>
  <si>
    <r>
      <t>2</t>
    </r>
    <r>
      <rPr>
        <sz val="11"/>
        <color theme="1"/>
        <rFont val="Calibri"/>
        <family val="2"/>
      </rPr>
      <t>" x 6" x 12'-0"   épinette # 1 et 2</t>
    </r>
  </si>
  <si>
    <t>colonnes</t>
  </si>
  <si>
    <t>poutres</t>
  </si>
  <si>
    <t>lisse assise</t>
  </si>
  <si>
    <r>
      <t>2</t>
    </r>
    <r>
      <rPr>
        <sz val="11"/>
        <color theme="1"/>
        <rFont val="Calibri"/>
        <family val="2"/>
      </rPr>
      <t>" x 4" x 12'-0"   épinette # 1 et 2</t>
    </r>
  </si>
  <si>
    <t>SKU: 1000660982</t>
  </si>
  <si>
    <r>
      <t>3</t>
    </r>
    <r>
      <rPr>
        <sz val="11"/>
        <color theme="1"/>
        <rFont val="Calibri"/>
        <family val="2"/>
      </rPr>
      <t>½" x 82'-0" Isolant d'assise (</t>
    </r>
    <r>
      <rPr>
        <i/>
        <sz val="11"/>
        <color theme="1"/>
        <rFont val="Calibri"/>
        <family val="2"/>
      </rPr>
      <t>ethafoam</t>
    </r>
    <r>
      <rPr>
        <sz val="11"/>
        <color theme="1"/>
        <rFont val="Calibri"/>
        <family val="2"/>
      </rPr>
      <t>)</t>
    </r>
  </si>
  <si>
    <t>Solives et Contreplaqué</t>
  </si>
  <si>
    <t>Croix St-André</t>
  </si>
  <si>
    <t>entreroises</t>
  </si>
  <si>
    <t>solives</t>
  </si>
  <si>
    <r>
      <t xml:space="preserve">4'-0" x 8'-0" x </t>
    </r>
    <r>
      <rPr>
        <sz val="11"/>
        <color theme="1"/>
        <rFont val="Calibri"/>
        <family val="2"/>
      </rPr>
      <t>⅝"     Contreplaqué épinette STD</t>
    </r>
  </si>
  <si>
    <t>835 ml Colle en tube PL-400 ou équivalent</t>
  </si>
  <si>
    <t>SKU: 1000403471</t>
  </si>
  <si>
    <t>85 pixels</t>
  </si>
  <si>
    <t>SKU: 1000729389</t>
  </si>
  <si>
    <t>Muro</t>
  </si>
  <si>
    <t>Lepage</t>
  </si>
  <si>
    <r>
      <t>#8 x 1½</t>
    </r>
    <r>
      <rPr>
        <sz val="11"/>
        <color theme="1"/>
        <rFont val="Calibri"/>
        <family val="2"/>
      </rPr>
      <t>"  Visses à plancher     Bte 2 100</t>
    </r>
  </si>
  <si>
    <t>Sous-total</t>
  </si>
  <si>
    <t>Taxe</t>
  </si>
  <si>
    <t>HST 13%</t>
  </si>
  <si>
    <t>Total</t>
  </si>
  <si>
    <t>90 pixels</t>
  </si>
  <si>
    <t>marque</t>
  </si>
  <si>
    <t>Usage</t>
  </si>
  <si>
    <t>sole</t>
  </si>
  <si>
    <t>s/o</t>
  </si>
  <si>
    <t xml:space="preserve">voir liste </t>
  </si>
  <si>
    <t>voir liste $</t>
  </si>
  <si>
    <t>=(A6*D6)</t>
  </si>
  <si>
    <r>
      <rPr>
        <b/>
        <sz val="11"/>
        <color theme="1"/>
        <rFont val="Calibri"/>
        <family val="2"/>
      </rPr>
      <t>∑</t>
    </r>
    <r>
      <rPr>
        <b/>
        <sz val="12.1"/>
        <color theme="1"/>
        <rFont val="Calibri"/>
        <family val="2"/>
      </rPr>
      <t xml:space="preserve"> </t>
    </r>
  </si>
  <si>
    <t>(somme automatique)</t>
  </si>
  <si>
    <t>=(E25*0,13)</t>
  </si>
  <si>
    <t>(E25-E28)</t>
  </si>
  <si>
    <r>
      <t>∑</t>
    </r>
    <r>
      <rPr>
        <b/>
        <sz val="12.1"/>
        <color theme="1"/>
        <rFont val="Calibri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</si>
</sst>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$&quot;"/>
    <numFmt numFmtId="165" formatCode="#,##0.00\ _$"/>
  </numFmts>
  <fonts count="1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rgb="FF333333"/>
      <name val="Arial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.1"/>
      <color theme="1"/>
      <name val="Calibri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4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/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2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801B"/>
      <color rgb="FFFFFF5B"/>
      <color rgb="FFFFFF43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5"/>
  <sheetViews>
    <sheetView tabSelected="1" view="pageLayout" zoomScale="110" zoomScaleNormal="100" zoomScalePageLayoutView="110" workbookViewId="0">
      <selection activeCell="E36" sqref="E36"/>
    </sheetView>
  </sheetViews>
  <sheetFormatPr baseColWidth="10" defaultRowHeight="15" x14ac:dyDescent="0.25"/>
  <cols>
    <col min="1" max="1" width="8" style="13" customWidth="1"/>
    <col min="2" max="2" width="39.85546875" style="7" customWidth="1"/>
    <col min="3" max="3" width="11.140625" style="13" customWidth="1"/>
    <col min="4" max="4" width="10" style="1" customWidth="1"/>
    <col min="5" max="5" width="12" style="1" customWidth="1"/>
    <col min="6" max="6" width="10" style="1" customWidth="1"/>
    <col min="7" max="7" width="7.85546875" style="1" customWidth="1"/>
    <col min="8" max="8" width="10.7109375" style="11" hidden="1" customWidth="1"/>
    <col min="9" max="16384" width="11.42578125" style="7"/>
  </cols>
  <sheetData>
    <row r="1" spans="1:8" s="26" customFormat="1" ht="12.75" x14ac:dyDescent="0.25">
      <c r="A1" s="26" t="s">
        <v>5</v>
      </c>
      <c r="B1" s="26" t="s">
        <v>6</v>
      </c>
      <c r="C1" s="26" t="s">
        <v>24</v>
      </c>
      <c r="D1" s="26" t="s">
        <v>7</v>
      </c>
      <c r="E1" s="26" t="s">
        <v>33</v>
      </c>
      <c r="F1" s="26" t="s">
        <v>7</v>
      </c>
      <c r="G1" s="26" t="s">
        <v>5</v>
      </c>
    </row>
    <row r="2" spans="1:8" x14ac:dyDescent="0.25">
      <c r="A2" s="43" t="s">
        <v>0</v>
      </c>
      <c r="B2" s="6" t="s">
        <v>1</v>
      </c>
      <c r="C2" s="43" t="s">
        <v>3</v>
      </c>
      <c r="D2" s="6" t="s">
        <v>4</v>
      </c>
      <c r="E2" s="6" t="s">
        <v>2</v>
      </c>
      <c r="F2" s="38" t="s">
        <v>35</v>
      </c>
      <c r="G2" s="39" t="s">
        <v>34</v>
      </c>
    </row>
    <row r="3" spans="1:8" x14ac:dyDescent="0.25">
      <c r="A3" s="14"/>
      <c r="B3" s="18"/>
      <c r="C3" s="44"/>
      <c r="D3" s="21"/>
      <c r="E3" s="15"/>
      <c r="F3" s="29"/>
      <c r="G3" s="10"/>
    </row>
    <row r="4" spans="1:8" x14ac:dyDescent="0.25">
      <c r="A4" s="14"/>
      <c r="B4" s="28" t="s">
        <v>8</v>
      </c>
      <c r="C4" s="44"/>
      <c r="D4" s="32"/>
      <c r="E4" s="15"/>
      <c r="F4" s="29"/>
      <c r="G4" s="10"/>
    </row>
    <row r="5" spans="1:8" x14ac:dyDescent="0.25">
      <c r="A5" s="23"/>
      <c r="B5" s="24"/>
      <c r="C5" s="44"/>
      <c r="D5" s="20"/>
      <c r="E5" s="15"/>
      <c r="F5" s="29"/>
      <c r="G5" s="10"/>
    </row>
    <row r="6" spans="1:8" x14ac:dyDescent="0.25">
      <c r="A6" s="23">
        <v>2</v>
      </c>
      <c r="B6" s="24" t="s">
        <v>9</v>
      </c>
      <c r="C6" s="47" t="s">
        <v>38</v>
      </c>
      <c r="D6" s="47" t="s">
        <v>39</v>
      </c>
      <c r="E6" s="48" t="s">
        <v>40</v>
      </c>
      <c r="F6" s="29" t="s">
        <v>11</v>
      </c>
      <c r="G6" s="10"/>
    </row>
    <row r="7" spans="1:8" x14ac:dyDescent="0.25">
      <c r="A7" s="23">
        <v>6</v>
      </c>
      <c r="B7" s="22" t="s">
        <v>10</v>
      </c>
      <c r="C7" s="47" t="s">
        <v>38</v>
      </c>
      <c r="D7" s="47" t="s">
        <v>39</v>
      </c>
      <c r="E7" s="48" t="s">
        <v>40</v>
      </c>
      <c r="F7" s="29" t="s">
        <v>12</v>
      </c>
      <c r="G7" s="15"/>
    </row>
    <row r="8" spans="1:8" x14ac:dyDescent="0.25">
      <c r="A8" s="23">
        <v>10</v>
      </c>
      <c r="B8" s="22" t="s">
        <v>14</v>
      </c>
      <c r="C8" s="47" t="s">
        <v>38</v>
      </c>
      <c r="D8" s="47" t="s">
        <v>39</v>
      </c>
      <c r="E8" s="48" t="s">
        <v>40</v>
      </c>
      <c r="F8" s="29" t="s">
        <v>13</v>
      </c>
      <c r="G8" s="15"/>
      <c r="H8" s="11" t="e">
        <f>SUM(#REF!)</f>
        <v>#REF!</v>
      </c>
    </row>
    <row r="9" spans="1:8" x14ac:dyDescent="0.25">
      <c r="A9" s="42">
        <v>2</v>
      </c>
      <c r="B9" s="8" t="s">
        <v>16</v>
      </c>
      <c r="C9" s="46" t="s">
        <v>15</v>
      </c>
      <c r="D9" s="20">
        <v>7.69</v>
      </c>
      <c r="E9" s="48" t="s">
        <v>40</v>
      </c>
      <c r="F9" s="29" t="s">
        <v>36</v>
      </c>
      <c r="G9" s="10"/>
    </row>
    <row r="10" spans="1:8" x14ac:dyDescent="0.25">
      <c r="A10" s="23"/>
      <c r="B10" s="25"/>
      <c r="C10" s="14"/>
      <c r="D10" s="33"/>
      <c r="E10" s="48"/>
      <c r="F10" s="29"/>
      <c r="G10" s="15"/>
    </row>
    <row r="11" spans="1:8" x14ac:dyDescent="0.25">
      <c r="A11" s="23"/>
      <c r="B11" s="25"/>
      <c r="C11" s="14"/>
      <c r="D11" s="33"/>
      <c r="E11" s="48"/>
      <c r="F11" s="29"/>
      <c r="G11" s="10"/>
      <c r="H11" s="2" t="e">
        <f>(H8*0.13)</f>
        <v>#REF!</v>
      </c>
    </row>
    <row r="12" spans="1:8" x14ac:dyDescent="0.25">
      <c r="A12" s="14"/>
      <c r="B12" s="28" t="s">
        <v>17</v>
      </c>
      <c r="C12" s="14"/>
      <c r="D12" s="33"/>
      <c r="E12" s="48"/>
      <c r="F12" s="29"/>
      <c r="G12" s="10"/>
    </row>
    <row r="13" spans="1:8" x14ac:dyDescent="0.25">
      <c r="A13" s="19"/>
      <c r="C13" s="14"/>
      <c r="D13" s="33"/>
      <c r="E13" s="48"/>
      <c r="F13" s="30"/>
      <c r="G13" s="10"/>
      <c r="H13" s="3" t="e">
        <f>SUM(H8:H12)</f>
        <v>#REF!</v>
      </c>
    </row>
    <row r="14" spans="1:8" x14ac:dyDescent="0.25">
      <c r="A14" s="13">
        <v>57</v>
      </c>
      <c r="B14" s="22" t="s">
        <v>10</v>
      </c>
      <c r="C14" s="47" t="s">
        <v>38</v>
      </c>
      <c r="D14" s="33"/>
      <c r="E14" s="48" t="s">
        <v>40</v>
      </c>
      <c r="F14" s="30" t="s">
        <v>20</v>
      </c>
      <c r="G14" s="16"/>
    </row>
    <row r="15" spans="1:8" x14ac:dyDescent="0.25">
      <c r="A15" s="13">
        <v>64</v>
      </c>
      <c r="B15" s="7" t="s">
        <v>18</v>
      </c>
      <c r="C15" s="14" t="s">
        <v>37</v>
      </c>
      <c r="D15" s="33">
        <v>1</v>
      </c>
      <c r="E15" s="48" t="s">
        <v>40</v>
      </c>
      <c r="F15" s="30" t="s">
        <v>19</v>
      </c>
      <c r="G15" s="10"/>
    </row>
    <row r="16" spans="1:8" x14ac:dyDescent="0.25">
      <c r="C16" s="14"/>
      <c r="D16" s="33"/>
      <c r="E16" s="48"/>
      <c r="F16" s="31"/>
      <c r="G16" s="10"/>
    </row>
    <row r="17" spans="1:7" x14ac:dyDescent="0.25">
      <c r="A17" s="13">
        <v>14</v>
      </c>
      <c r="B17" s="27" t="s">
        <v>21</v>
      </c>
      <c r="C17" s="47" t="s">
        <v>38</v>
      </c>
      <c r="D17" s="33"/>
      <c r="E17" s="48" t="s">
        <v>40</v>
      </c>
      <c r="F17" s="30"/>
      <c r="G17" s="10"/>
    </row>
    <row r="18" spans="1:7" x14ac:dyDescent="0.25">
      <c r="A18" s="13">
        <v>5</v>
      </c>
      <c r="B18" s="7" t="s">
        <v>22</v>
      </c>
      <c r="C18" s="46" t="s">
        <v>23</v>
      </c>
      <c r="D18" s="33">
        <v>7.29</v>
      </c>
      <c r="E18" s="48" t="s">
        <v>40</v>
      </c>
      <c r="F18" s="30"/>
      <c r="G18" s="10" t="s">
        <v>27</v>
      </c>
    </row>
    <row r="19" spans="1:7" x14ac:dyDescent="0.25">
      <c r="A19" s="13">
        <v>1</v>
      </c>
      <c r="B19" s="7" t="s">
        <v>28</v>
      </c>
      <c r="C19" s="46" t="s">
        <v>25</v>
      </c>
      <c r="D19" s="33">
        <v>83.77</v>
      </c>
      <c r="E19" s="48" t="s">
        <v>40</v>
      </c>
      <c r="F19" s="30"/>
      <c r="G19" s="10" t="s">
        <v>26</v>
      </c>
    </row>
    <row r="20" spans="1:7" x14ac:dyDescent="0.25">
      <c r="C20" s="14"/>
      <c r="D20" s="33"/>
      <c r="E20" s="15"/>
      <c r="F20" s="30"/>
      <c r="G20" s="10"/>
    </row>
    <row r="21" spans="1:7" x14ac:dyDescent="0.25">
      <c r="C21" s="14"/>
      <c r="D21" s="33"/>
      <c r="E21" s="15"/>
      <c r="F21" s="30"/>
      <c r="G21" s="10"/>
    </row>
    <row r="22" spans="1:7" x14ac:dyDescent="0.25">
      <c r="B22" s="9"/>
      <c r="C22" s="14"/>
      <c r="D22" s="33"/>
      <c r="E22" s="15"/>
      <c r="F22" s="30"/>
      <c r="G22" s="10"/>
    </row>
    <row r="23" spans="1:7" x14ac:dyDescent="0.25">
      <c r="C23" s="14"/>
      <c r="D23" s="33"/>
      <c r="E23" s="15"/>
      <c r="F23" s="30"/>
      <c r="G23" s="10"/>
    </row>
    <row r="24" spans="1:7" x14ac:dyDescent="0.25">
      <c r="D24" s="34"/>
      <c r="E24" s="10"/>
      <c r="F24" s="30"/>
      <c r="G24" s="10"/>
    </row>
    <row r="25" spans="1:7" ht="33.75" x14ac:dyDescent="0.25">
      <c r="B25" s="36" t="s">
        <v>29</v>
      </c>
      <c r="D25" s="34"/>
      <c r="E25" s="51" t="s">
        <v>41</v>
      </c>
      <c r="F25" s="52" t="s">
        <v>42</v>
      </c>
      <c r="G25" s="10"/>
    </row>
    <row r="26" spans="1:7" x14ac:dyDescent="0.25">
      <c r="D26" s="10"/>
      <c r="E26" s="49"/>
      <c r="F26" s="30"/>
      <c r="G26" s="10"/>
    </row>
    <row r="27" spans="1:7" x14ac:dyDescent="0.25">
      <c r="D27" s="10"/>
      <c r="E27" s="49"/>
      <c r="F27" s="30"/>
      <c r="G27" s="10"/>
    </row>
    <row r="28" spans="1:7" x14ac:dyDescent="0.25">
      <c r="B28" s="35" t="s">
        <v>30</v>
      </c>
      <c r="C28" s="45" t="s">
        <v>31</v>
      </c>
      <c r="D28" s="10"/>
      <c r="E28" s="50" t="s">
        <v>43</v>
      </c>
      <c r="F28" s="30"/>
      <c r="G28" s="10"/>
    </row>
    <row r="29" spans="1:7" x14ac:dyDescent="0.25">
      <c r="D29" s="10"/>
      <c r="E29" s="49"/>
      <c r="F29" s="29"/>
      <c r="G29" s="15"/>
    </row>
    <row r="30" spans="1:7" x14ac:dyDescent="0.25">
      <c r="D30" s="10"/>
      <c r="E30" s="49"/>
      <c r="F30" s="29"/>
      <c r="G30" s="15"/>
    </row>
    <row r="31" spans="1:7" x14ac:dyDescent="0.25">
      <c r="D31" s="10"/>
      <c r="E31" s="49"/>
      <c r="F31" s="29"/>
      <c r="G31" s="15"/>
    </row>
    <row r="32" spans="1:7" x14ac:dyDescent="0.25">
      <c r="B32" s="4"/>
      <c r="D32" s="10"/>
      <c r="E32" s="49"/>
      <c r="F32" s="29"/>
      <c r="G32" s="15"/>
    </row>
    <row r="33" spans="2:7" ht="15.75" x14ac:dyDescent="0.25">
      <c r="B33" s="37" t="s">
        <v>32</v>
      </c>
      <c r="D33" s="10"/>
      <c r="E33" s="51" t="s">
        <v>45</v>
      </c>
      <c r="F33" s="53" t="s">
        <v>44</v>
      </c>
      <c r="G33" s="17"/>
    </row>
    <row r="34" spans="2:7" x14ac:dyDescent="0.25">
      <c r="B34" s="12"/>
      <c r="D34" s="10"/>
      <c r="E34" s="49"/>
      <c r="F34" s="40"/>
      <c r="G34" s="15"/>
    </row>
    <row r="35" spans="2:7" x14ac:dyDescent="0.25">
      <c r="B35" s="12"/>
      <c r="D35" s="10"/>
      <c r="E35" s="49"/>
      <c r="F35" s="40"/>
      <c r="G35" s="15"/>
    </row>
    <row r="36" spans="2:7" x14ac:dyDescent="0.25">
      <c r="B36" s="4"/>
      <c r="D36" s="10"/>
      <c r="E36" s="10"/>
      <c r="F36" s="40"/>
      <c r="G36" s="15"/>
    </row>
    <row r="37" spans="2:7" x14ac:dyDescent="0.25">
      <c r="B37" s="5"/>
      <c r="D37" s="10"/>
      <c r="E37" s="10"/>
      <c r="F37" s="41"/>
      <c r="G37" s="10"/>
    </row>
    <row r="38" spans="2:7" x14ac:dyDescent="0.25">
      <c r="B38" s="4"/>
      <c r="D38" s="10"/>
      <c r="E38" s="10"/>
      <c r="F38" s="41"/>
      <c r="G38" s="10"/>
    </row>
    <row r="39" spans="2:7" x14ac:dyDescent="0.25">
      <c r="D39" s="10"/>
      <c r="E39" s="10"/>
      <c r="F39" s="41"/>
      <c r="G39" s="10"/>
    </row>
    <row r="40" spans="2:7" x14ac:dyDescent="0.25">
      <c r="D40" s="10"/>
      <c r="E40" s="10"/>
      <c r="F40" s="41"/>
      <c r="G40" s="10"/>
    </row>
    <row r="41" spans="2:7" x14ac:dyDescent="0.25">
      <c r="D41" s="10"/>
      <c r="E41" s="10"/>
      <c r="F41" s="41"/>
      <c r="G41" s="10"/>
    </row>
    <row r="42" spans="2:7" x14ac:dyDescent="0.25">
      <c r="D42" s="10"/>
      <c r="E42" s="10"/>
      <c r="F42" s="41"/>
      <c r="G42" s="10"/>
    </row>
    <row r="43" spans="2:7" x14ac:dyDescent="0.25">
      <c r="D43" s="10"/>
      <c r="E43" s="10"/>
      <c r="F43" s="41"/>
      <c r="G43" s="10"/>
    </row>
    <row r="44" spans="2:7" x14ac:dyDescent="0.25">
      <c r="D44" s="10"/>
      <c r="E44" s="10"/>
      <c r="F44" s="41"/>
      <c r="G44" s="10"/>
    </row>
    <row r="45" spans="2:7" x14ac:dyDescent="0.25">
      <c r="D45" s="10"/>
      <c r="E45" s="10"/>
      <c r="F45" s="10"/>
      <c r="G45" s="10"/>
    </row>
  </sheetData>
  <pageMargins left="0.38825757575757575" right="0.23674242424242425" top="1.0729166666666667" bottom="0.75" header="0.3" footer="0.3"/>
  <pageSetup orientation="portrait" r:id="rId1"/>
  <headerFooter>
    <oddHeader>&amp;L&amp;12&amp;K0070C0Technique de la construction
et du bâtiment&amp;"-,Gras"
&amp;"-,Gras italique"Mathématiques II 21472 CON&amp;C&amp;"-,Gras italique"&amp;14&amp;UPlancher Rez-de-Chaussée&amp;R&amp;12Vendredi 8 Février 2013
Vendredi 15 Février
&amp;"-,Gras"&amp;KC00000Travail dû: &amp;U22 Février</oddHeader>
    <oddFooter>&amp;L&amp;"Script MT Bold,Normal"&amp;14&amp;K01+046Nom de l'étudiant (e)&amp;R&amp;"-,Gras italique"&amp;12La Cité collégiale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2. Plancher Rdc</vt:lpstr>
    </vt:vector>
  </TitlesOfParts>
  <Company>La Cite collegiale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Ressources Informatiques</dc:creator>
  <cp:lastModifiedBy>Ressources Informatiques</cp:lastModifiedBy>
  <cp:lastPrinted>2013-02-19T15:04:20Z</cp:lastPrinted>
  <dcterms:created xsi:type="dcterms:W3CDTF">2010-09-08T19:47:12Z</dcterms:created>
  <dcterms:modified xsi:type="dcterms:W3CDTF">2013-02-19T15:08:03Z</dcterms:modified>
</cp:coreProperties>
</file>